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355" windowHeight="11325"/>
  </bookViews>
  <sheets>
    <sheet name="Лист1" sheetId="1" r:id="rId1"/>
  </sheets>
  <definedNames>
    <definedName name="_GoBack" localSheetId="0">Лист1!$D$8</definedName>
  </definedNames>
  <calcPr calcId="145621"/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K21" i="1"/>
  <c r="L21" i="1"/>
  <c r="M21" i="1"/>
  <c r="E21" i="1" l="1"/>
  <c r="D21" i="1"/>
  <c r="C21" i="1" l="1"/>
</calcChain>
</file>

<file path=xl/sharedStrings.xml><?xml version="1.0" encoding="utf-8"?>
<sst xmlns="http://schemas.openxmlformats.org/spreadsheetml/2006/main" count="28" uniqueCount="24">
  <si>
    <t>№ п/п</t>
  </si>
  <si>
    <t>ИТОГО</t>
  </si>
  <si>
    <t>Пассажирские перевозки</t>
  </si>
  <si>
    <t xml:space="preserve">Перевозки грузов и почты </t>
  </si>
  <si>
    <t>Обслужено пассажиров в аэропортах на международных рейсах (прилет и вылет), включая чартерные, чел.</t>
  </si>
  <si>
    <t>Обслужено пассажиров в аэропортах на внутренних межрегиональных рейсах (прилет и вылет), включая чартерные, чел.</t>
  </si>
  <si>
    <t>Обслужено пассажиров в аэропортах на внутренних местных рейсах (прилет и вылет), включая чартерные, чел.</t>
  </si>
  <si>
    <t>Ежедневно не позднее 8:00 (МСК)</t>
  </si>
  <si>
    <t>Ежемесячно, не позднее 8:00 (МСК) третьего рабочего дня после окончания отчетного месяца</t>
  </si>
  <si>
    <t>Наименование аэропорта</t>
  </si>
  <si>
    <t>грузов                     (прилет и вылет), тонн</t>
  </si>
  <si>
    <t xml:space="preserve"> почты                (прилет и вылет), тонн.</t>
  </si>
  <si>
    <t>Обработано в аэропортах на международных рейсах</t>
  </si>
  <si>
    <t xml:space="preserve">Обработано в аэропортах на внутренних межрегиональных рейсах </t>
  </si>
  <si>
    <t xml:space="preserve">Обработано в аэропортах на внутренних  местных рейсах </t>
  </si>
  <si>
    <t>Количество задержанных на рейсов на 5 часов и более</t>
  </si>
  <si>
    <t>международных (прилет и вылет)</t>
  </si>
  <si>
    <t>внутренних (прилет и вылет)</t>
  </si>
  <si>
    <t>Наименование территориального органа Росавиации</t>
  </si>
  <si>
    <t>Пассажинрские:</t>
  </si>
  <si>
    <t xml:space="preserve">Авиакомпания:              </t>
  </si>
  <si>
    <t>Вертолеты:</t>
  </si>
  <si>
    <t xml:space="preserve">Грузовые:    </t>
  </si>
  <si>
    <t>Количество воздушных судов российских авиакомпаний, осуществляющих коммерческие перевозки с разбивкой по типам воздушных судов (в соответствии с реестром)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</si>
</sst>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D26"/>
  <sheetViews>
    <sheetView tabSelected="1" workbookViewId="0">
      <selection activeCell="N6" sqref="N6"/>
    </sheetView>
  </sheetViews>
  <sheetFormatPr defaultRowHeight="15" x14ac:dyDescent="0.25"/>
  <cols>
    <col min="1" max="1" width="4.140625" customWidth="1"/>
    <col min="2" max="2" width="22.42578125" customWidth="1"/>
    <col min="3" max="3" width="19" customWidth="1"/>
    <col min="4" max="4" width="19.28515625" customWidth="1"/>
    <col min="5" max="5" width="19.140625" customWidth="1"/>
    <col min="6" max="11" width="13.7109375" customWidth="1"/>
    <col min="12" max="12" width="12" customWidth="1"/>
    <col min="13" max="13" width="12.42578125" customWidth="1"/>
    <col min="14" max="14" width="25.5703125" customWidth="1"/>
  </cols>
  <sheetData>
    <row r="1" spans="1:160" ht="51" customHeight="1" x14ac:dyDescent="0.25">
      <c r="A1" s="26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60" ht="51" customHeight="1" x14ac:dyDescent="0.25">
      <c r="A2" s="20" t="s">
        <v>0</v>
      </c>
      <c r="B2" s="21" t="s">
        <v>9</v>
      </c>
      <c r="C2" s="20" t="s">
        <v>7</v>
      </c>
      <c r="D2" s="20"/>
      <c r="E2" s="20"/>
      <c r="F2" s="20"/>
      <c r="G2" s="20"/>
      <c r="H2" s="20"/>
      <c r="I2" s="20"/>
      <c r="J2" s="20"/>
      <c r="K2" s="20"/>
      <c r="L2" s="19" t="s">
        <v>8</v>
      </c>
      <c r="M2" s="23"/>
      <c r="N2" s="22"/>
      <c r="O2" s="2"/>
    </row>
    <row r="3" spans="1:160" ht="15" customHeight="1" x14ac:dyDescent="0.25">
      <c r="A3" s="20"/>
      <c r="B3" s="21"/>
      <c r="C3" s="20" t="s">
        <v>2</v>
      </c>
      <c r="D3" s="20"/>
      <c r="E3" s="20"/>
      <c r="F3" s="19" t="s">
        <v>3</v>
      </c>
      <c r="G3" s="23"/>
      <c r="H3" s="23"/>
      <c r="I3" s="23"/>
      <c r="J3" s="23"/>
      <c r="K3" s="22"/>
      <c r="L3" s="29" t="s">
        <v>15</v>
      </c>
      <c r="M3" s="30"/>
      <c r="N3" s="19" t="s">
        <v>23</v>
      </c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1:160" ht="57" customHeight="1" x14ac:dyDescent="0.25">
      <c r="A4" s="20"/>
      <c r="B4" s="21"/>
      <c r="C4" s="24" t="s">
        <v>4</v>
      </c>
      <c r="D4" s="24" t="s">
        <v>5</v>
      </c>
      <c r="E4" s="24" t="s">
        <v>6</v>
      </c>
      <c r="F4" s="19" t="s">
        <v>12</v>
      </c>
      <c r="G4" s="22"/>
      <c r="H4" s="19" t="s">
        <v>13</v>
      </c>
      <c r="I4" s="22"/>
      <c r="J4" s="19" t="s">
        <v>14</v>
      </c>
      <c r="K4" s="22"/>
      <c r="L4" s="31"/>
      <c r="M4" s="32"/>
      <c r="N4" s="19"/>
      <c r="O4" s="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</row>
    <row r="5" spans="1:160" ht="77.25" customHeight="1" x14ac:dyDescent="0.25">
      <c r="A5" s="20"/>
      <c r="B5" s="21"/>
      <c r="C5" s="25"/>
      <c r="D5" s="25"/>
      <c r="E5" s="25"/>
      <c r="F5" s="15" t="s">
        <v>10</v>
      </c>
      <c r="G5" s="15" t="s">
        <v>11</v>
      </c>
      <c r="H5" s="15" t="s">
        <v>10</v>
      </c>
      <c r="I5" s="15" t="s">
        <v>11</v>
      </c>
      <c r="J5" s="15" t="s">
        <v>10</v>
      </c>
      <c r="K5" s="15" t="s">
        <v>11</v>
      </c>
      <c r="L5" s="16" t="s">
        <v>16</v>
      </c>
      <c r="M5" s="16" t="s">
        <v>17</v>
      </c>
      <c r="N5" s="19"/>
      <c r="O5" s="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</row>
    <row r="6" spans="1:160" ht="21" customHeight="1" x14ac:dyDescent="0.25">
      <c r="A6" s="5">
        <v>1</v>
      </c>
      <c r="B6" s="6"/>
      <c r="C6" s="10"/>
      <c r="D6" s="11"/>
      <c r="E6" s="11"/>
      <c r="F6" s="11"/>
      <c r="G6" s="11"/>
      <c r="H6" s="11"/>
      <c r="I6" s="11"/>
      <c r="J6" s="11"/>
      <c r="K6" s="11"/>
      <c r="L6" s="11"/>
      <c r="M6" s="4"/>
      <c r="N6" s="12" t="s">
        <v>20</v>
      </c>
      <c r="O6" s="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</row>
    <row r="7" spans="1:160" ht="21" customHeight="1" x14ac:dyDescent="0.25">
      <c r="A7" s="5">
        <v>2</v>
      </c>
      <c r="B7" s="6"/>
      <c r="C7" s="10"/>
      <c r="D7" s="10"/>
      <c r="E7" s="10"/>
      <c r="F7" s="10"/>
      <c r="G7" s="10"/>
      <c r="H7" s="10"/>
      <c r="I7" s="10"/>
      <c r="J7" s="10"/>
      <c r="K7" s="10"/>
      <c r="L7" s="10"/>
      <c r="M7" s="4"/>
      <c r="N7" s="13"/>
      <c r="O7" s="3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</row>
    <row r="8" spans="1:160" ht="21" customHeight="1" x14ac:dyDescent="0.25">
      <c r="A8" s="5">
        <v>3</v>
      </c>
      <c r="B8" s="6"/>
      <c r="C8" s="10"/>
      <c r="D8" s="10"/>
      <c r="E8" s="10"/>
      <c r="F8" s="10"/>
      <c r="G8" s="10"/>
      <c r="H8" s="10"/>
      <c r="I8" s="10"/>
      <c r="J8" s="10"/>
      <c r="K8" s="10"/>
      <c r="L8" s="10"/>
      <c r="M8" s="4"/>
      <c r="N8" s="13"/>
      <c r="O8" s="3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</row>
    <row r="9" spans="1:160" ht="21" customHeight="1" x14ac:dyDescent="0.25">
      <c r="A9" s="5">
        <v>4</v>
      </c>
      <c r="B9" s="6"/>
      <c r="C9" s="10"/>
      <c r="D9" s="10"/>
      <c r="E9" s="10"/>
      <c r="F9" s="10"/>
      <c r="G9" s="10"/>
      <c r="H9" s="10"/>
      <c r="I9" s="10"/>
      <c r="J9" s="10"/>
      <c r="K9" s="10"/>
      <c r="L9" s="10"/>
      <c r="M9" s="4"/>
      <c r="N9" s="13" t="s">
        <v>19</v>
      </c>
      <c r="O9" s="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</row>
    <row r="10" spans="1:160" ht="21" customHeight="1" x14ac:dyDescent="0.25">
      <c r="A10" s="5">
        <v>5</v>
      </c>
      <c r="B10" s="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4"/>
      <c r="N10" s="13"/>
      <c r="O10" s="3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</row>
    <row r="11" spans="1:160" ht="21" customHeight="1" x14ac:dyDescent="0.25">
      <c r="A11" s="5">
        <v>6</v>
      </c>
      <c r="B11" s="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4"/>
      <c r="N11" s="13"/>
      <c r="O11" s="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</row>
    <row r="12" spans="1:160" ht="21" customHeight="1" x14ac:dyDescent="0.25">
      <c r="A12" s="5">
        <v>7</v>
      </c>
      <c r="B12" s="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4"/>
      <c r="N12" s="13"/>
      <c r="O12" s="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</row>
    <row r="13" spans="1:160" ht="21" customHeight="1" x14ac:dyDescent="0.25">
      <c r="A13" s="5">
        <v>8</v>
      </c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4"/>
      <c r="N13" s="13" t="s">
        <v>22</v>
      </c>
      <c r="O13" s="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</row>
    <row r="14" spans="1:160" ht="21" customHeight="1" x14ac:dyDescent="0.25">
      <c r="A14" s="5">
        <v>9</v>
      </c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4"/>
      <c r="N14" s="13"/>
      <c r="O14" s="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</row>
    <row r="15" spans="1:160" ht="21" customHeight="1" x14ac:dyDescent="0.25">
      <c r="A15" s="5">
        <v>10</v>
      </c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4"/>
      <c r="N15" s="13"/>
      <c r="O15" s="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</row>
    <row r="16" spans="1:160" ht="21" customHeight="1" x14ac:dyDescent="0.25">
      <c r="A16" s="5">
        <v>11</v>
      </c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4"/>
      <c r="N16" s="13"/>
      <c r="O16" s="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</row>
    <row r="17" spans="1:160" ht="21" customHeight="1" x14ac:dyDescent="0.25">
      <c r="A17" s="5">
        <v>12</v>
      </c>
      <c r="B17" s="6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4"/>
      <c r="N17" s="13" t="s">
        <v>21</v>
      </c>
      <c r="O17" s="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</row>
    <row r="18" spans="1:160" ht="21" customHeight="1" x14ac:dyDescent="0.25">
      <c r="A18" s="5">
        <v>13</v>
      </c>
      <c r="B18" s="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4"/>
      <c r="N18" s="13"/>
      <c r="O18" s="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</row>
    <row r="19" spans="1:160" ht="21" customHeight="1" x14ac:dyDescent="0.25">
      <c r="A19" s="5">
        <v>14</v>
      </c>
      <c r="B19" s="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4"/>
      <c r="N19" s="13"/>
      <c r="O19" s="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</row>
    <row r="20" spans="1:160" ht="21" customHeight="1" x14ac:dyDescent="0.25">
      <c r="A20" s="5">
        <v>15</v>
      </c>
      <c r="B20" s="6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4"/>
      <c r="N20" s="14"/>
      <c r="O20" s="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</row>
    <row r="21" spans="1:160" ht="31.5" customHeight="1" x14ac:dyDescent="0.25">
      <c r="A21" s="17" t="s">
        <v>1</v>
      </c>
      <c r="B21" s="18"/>
      <c r="C21" s="8">
        <f>SUM(C6:C20)</f>
        <v>0</v>
      </c>
      <c r="D21" s="8">
        <f>SUM(D6:D20)/2</f>
        <v>0</v>
      </c>
      <c r="E21" s="8">
        <f>SUM(E6:E20)/2</f>
        <v>0</v>
      </c>
      <c r="F21" s="8">
        <f t="shared" ref="F21:M21" si="0">SUM(F6:F20)/2</f>
        <v>0</v>
      </c>
      <c r="G21" s="8">
        <f t="shared" si="0"/>
        <v>0</v>
      </c>
      <c r="H21" s="8">
        <f t="shared" si="0"/>
        <v>0</v>
      </c>
      <c r="I21" s="8">
        <f t="shared" si="0"/>
        <v>0</v>
      </c>
      <c r="J21" s="8">
        <f t="shared" si="0"/>
        <v>0</v>
      </c>
      <c r="K21" s="8">
        <f t="shared" si="0"/>
        <v>0</v>
      </c>
      <c r="L21" s="8">
        <f t="shared" si="0"/>
        <v>0</v>
      </c>
      <c r="M21" s="8">
        <f t="shared" si="0"/>
        <v>0</v>
      </c>
      <c r="N21" s="7"/>
      <c r="O21" s="2"/>
    </row>
    <row r="26" spans="1:160" x14ac:dyDescent="0.25">
      <c r="G26" s="9"/>
      <c r="H26" s="9"/>
    </row>
  </sheetData>
  <mergeCells count="16">
    <mergeCell ref="A1:N1"/>
    <mergeCell ref="L3:M4"/>
    <mergeCell ref="L2:N2"/>
    <mergeCell ref="A2:A5"/>
    <mergeCell ref="C2:K2"/>
    <mergeCell ref="A21:B21"/>
    <mergeCell ref="N3:N5"/>
    <mergeCell ref="C3:E3"/>
    <mergeCell ref="B2:B5"/>
    <mergeCell ref="F4:G4"/>
    <mergeCell ref="F3:K3"/>
    <mergeCell ref="H4:I4"/>
    <mergeCell ref="J4:K4"/>
    <mergeCell ref="C4:C5"/>
    <mergeCell ref="D4:D5"/>
    <mergeCell ref="E4:E5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Аверкиев Александр</dc:creator>
  <cp:lastModifiedBy>Пользователь</cp:lastModifiedBy>
  <cp:lastPrinted>2020-04-17T06:27:43Z</cp:lastPrinted>
  <dcterms:created xsi:type="dcterms:W3CDTF">2020-04-01T07:16:57Z</dcterms:created>
  <dcterms:modified xsi:type="dcterms:W3CDTF">2020-07-03T06:49:18Z</dcterms:modified>
</cp:coreProperties>
</file>